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85" windowWidth="9210" windowHeight="9435" activeTab="0"/>
  </bookViews>
  <sheets>
    <sheet name="Summary" sheetId="1" r:id="rId1"/>
    <sheet name="Religious_Diversity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<sst xmlns="http://schemas.openxmlformats.org/spreadsheetml/2006/main" count="67" uniqueCount="37">
  <si>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>generalized for those purposes. For research purposes consult original sources</t>
  </si>
  <si>
    <t>scale and for the purpose intended but may be selected, grouped or otherwise</t>
  </si>
  <si>
    <r>
      <t>SOURCE:</t>
    </r>
    <r>
      <rPr>
        <sz val="10"/>
        <rFont val="Verdana"/>
        <family val="2"/>
      </rPr>
      <t xml:space="preserve"> Historical Atlas of Canada Online Learning Project: www.historicalatlas.ca</t>
    </r>
  </si>
  <si>
    <r>
      <t>Note:</t>
    </r>
    <r>
      <rPr>
        <sz val="10"/>
        <rFont val="Verdana"/>
        <family val="2"/>
      </rPr>
      <t xml:space="preserve"> This data file has been created for mapping purposes only. It is accurate at the</t>
    </r>
  </si>
  <si>
    <r>
      <t>TABLE FIELDS:</t>
    </r>
    <r>
      <rPr>
        <sz val="10"/>
        <rFont val="Verdana"/>
        <family val="2"/>
      </rPr>
      <t xml:space="preserve"> Definition of fields may be found at end of table.</t>
    </r>
  </si>
  <si>
    <r>
      <t>TABLE FIELDS:</t>
    </r>
    <r>
      <rPr>
        <sz val="10"/>
        <rFont val="Verdana"/>
        <family val="2"/>
      </rPr>
      <t xml:space="preserve"> Definition of fields</t>
    </r>
  </si>
  <si>
    <t>listed on "Authors and sources" webpage for each Chapter.</t>
  </si>
  <si>
    <t>CANADA</t>
  </si>
  <si>
    <t>EAST</t>
  </si>
  <si>
    <t>MENN</t>
  </si>
  <si>
    <t>JEWISH</t>
  </si>
  <si>
    <t>GREEK</t>
  </si>
  <si>
    <t>LUTH</t>
  </si>
  <si>
    <t>BAPT</t>
  </si>
  <si>
    <t>METH(UNI)</t>
  </si>
  <si>
    <t>ANGL</t>
  </si>
  <si>
    <t>PRES</t>
  </si>
  <si>
    <t>RC</t>
  </si>
  <si>
    <t>OTHER</t>
  </si>
  <si>
    <t xml:space="preserve"> </t>
  </si>
  <si>
    <t>Jewish</t>
  </si>
  <si>
    <t>Lutheran</t>
  </si>
  <si>
    <t>Baptist</t>
  </si>
  <si>
    <t>Roman Catholic</t>
  </si>
  <si>
    <t>Any of various religions listed in the different census years (see original sources listed on "Authors and sources" webpage for this Chapter).</t>
  </si>
  <si>
    <t>NL</t>
  </si>
  <si>
    <t>Methodist (Includes Methodist, Bible Christians, Primitive Methodists, Other Methodists). After 1925 Methodists merged with members of the Presbyterian Church to become The United Church of Canada.</t>
  </si>
  <si>
    <t xml:space="preserve">Anglican (Includes Anglican, Church of England) </t>
  </si>
  <si>
    <t>Presbyterian (Includes Presbyterian, Reformed Presbyterians, Other Presbyterians)</t>
  </si>
  <si>
    <t>TOTAL</t>
  </si>
  <si>
    <t>Total population of Canada</t>
  </si>
  <si>
    <r>
      <t xml:space="preserve">CHAPTER: </t>
    </r>
    <r>
      <rPr>
        <sz val="10"/>
        <rFont val="Verdana"/>
        <family val="2"/>
      </rPr>
      <t>Religious Adherence, 20th Century</t>
    </r>
  </si>
  <si>
    <r>
      <t>FILE:</t>
    </r>
    <r>
      <rPr>
        <sz val="10"/>
        <rFont val="Verdana"/>
        <family val="2"/>
      </rPr>
      <t xml:space="preserve"> Religious_Diversity_in_Canada_1891_1921_1931_1961.xls</t>
    </r>
  </si>
  <si>
    <t>RELIGIOUS DIVERSITY IN CANADA, 1891, 1921, 1931, 1961</t>
  </si>
  <si>
    <r>
      <t xml:space="preserve">Eastern religions (Confucian and Buddist) (note: </t>
    </r>
    <r>
      <rPr>
        <i/>
        <sz val="10"/>
        <rFont val="Verdana"/>
        <family val="2"/>
      </rPr>
      <t>NL</t>
    </r>
    <r>
      <rPr>
        <sz val="10"/>
        <rFont val="Verdana"/>
        <family val="2"/>
      </rPr>
      <t xml:space="preserve"> indicates that the specified religion was not listed for that census year)</t>
    </r>
  </si>
  <si>
    <t>Mennonite (Includes Mennonite, Hutterite) (note: NL indicates that the specified religion was not listed for that census year)</t>
  </si>
  <si>
    <t>Greek churches (Includes  Ukrainian (Greek) Catholic, other Greek Catholic, and Greek Orthodox churches) (note: NL indicates that the specified religion was not listed for that census year)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</si>
</sst>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2.75"/>
  <cols>
    <col min="1" max="26" width="12.625" style="0" customWidth="1"/>
  </cols>
  <sheetData>
    <row r="1" spans="1:6" ht="12.75">
      <c r="A1" s="3" t="s">
        <v>32</v>
      </c>
      <c r="B1" s="1"/>
      <c r="C1" s="1"/>
      <c r="D1" s="1"/>
      <c r="E1" s="1"/>
      <c r="F1" s="1"/>
    </row>
    <row r="2" spans="1:6" ht="12.75">
      <c r="A2" s="3" t="s">
        <v>2</v>
      </c>
      <c r="B2" s="1"/>
      <c r="C2" s="1"/>
      <c r="D2" s="1"/>
      <c r="E2" s="1"/>
      <c r="F2" s="1"/>
    </row>
    <row r="3" spans="1:6" ht="12.75">
      <c r="A3" s="3" t="s">
        <v>31</v>
      </c>
      <c r="B3" s="1"/>
      <c r="C3" s="1"/>
      <c r="D3" s="1"/>
      <c r="E3" s="1"/>
      <c r="F3" s="1"/>
    </row>
    <row r="4" spans="1:6" ht="12.75">
      <c r="A4" s="3" t="s">
        <v>3</v>
      </c>
      <c r="B4" s="1"/>
      <c r="C4" s="1"/>
      <c r="D4" s="1"/>
      <c r="E4" s="1"/>
      <c r="F4" s="1"/>
    </row>
    <row r="5" spans="1:6" ht="12.75">
      <c r="A5" s="1" t="s">
        <v>1</v>
      </c>
      <c r="B5" s="1"/>
      <c r="C5" s="1"/>
      <c r="D5" s="1"/>
      <c r="E5" s="1"/>
      <c r="F5" s="1"/>
    </row>
    <row r="6" spans="1:6" ht="12.75">
      <c r="A6" s="1" t="s">
        <v>0</v>
      </c>
      <c r="B6" s="1"/>
      <c r="C6" s="1"/>
      <c r="D6" s="1"/>
      <c r="E6" s="1"/>
      <c r="F6" s="1"/>
    </row>
    <row r="7" spans="1:6" ht="12.75">
      <c r="A7" s="1" t="s">
        <v>6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3" t="s">
        <v>4</v>
      </c>
      <c r="B9" s="1"/>
      <c r="C9" s="1"/>
      <c r="D9" s="1"/>
      <c r="E9" s="1"/>
      <c r="F9" s="1"/>
    </row>
    <row r="10" spans="1:6" ht="12.75">
      <c r="A10" s="3"/>
      <c r="B10" s="1"/>
      <c r="C10" s="1"/>
      <c r="D10" s="1"/>
      <c r="E10" s="1"/>
      <c r="F10" s="1"/>
    </row>
    <row r="11" spans="1:6" ht="12.75">
      <c r="A11" s="3" t="s">
        <v>33</v>
      </c>
      <c r="B11" s="1"/>
      <c r="C11" s="1"/>
      <c r="D11" s="1"/>
      <c r="E11" s="1"/>
      <c r="F11" s="1"/>
    </row>
    <row r="12" spans="1:13" s="13" customFormat="1" ht="12.75">
      <c r="A12" s="4" t="s">
        <v>7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13</v>
      </c>
      <c r="H12" s="4" t="s">
        <v>14</v>
      </c>
      <c r="I12" s="4" t="s">
        <v>15</v>
      </c>
      <c r="J12" s="4" t="s">
        <v>16</v>
      </c>
      <c r="K12" s="4" t="s">
        <v>17</v>
      </c>
      <c r="L12" s="4" t="s">
        <v>18</v>
      </c>
      <c r="M12" s="4" t="s">
        <v>29</v>
      </c>
    </row>
    <row r="13" spans="1:14" s="17" customFormat="1" ht="12.75">
      <c r="A13" s="14">
        <v>1891</v>
      </c>
      <c r="B13" s="15" t="s">
        <v>25</v>
      </c>
      <c r="C13" s="15" t="s">
        <v>25</v>
      </c>
      <c r="D13" s="15">
        <v>6414</v>
      </c>
      <c r="E13" s="15" t="s">
        <v>25</v>
      </c>
      <c r="F13" s="15">
        <v>63980</v>
      </c>
      <c r="G13" s="15">
        <v>302565</v>
      </c>
      <c r="H13" s="15">
        <v>847587</v>
      </c>
      <c r="I13" s="15">
        <v>644259</v>
      </c>
      <c r="J13" s="15">
        <v>755275</v>
      </c>
      <c r="K13" s="15">
        <v>1990681</v>
      </c>
      <c r="L13" s="15">
        <f>M13-N13</f>
        <v>4833239</v>
      </c>
      <c r="M13" s="15">
        <v>4833239</v>
      </c>
      <c r="N13" s="18"/>
    </row>
    <row r="14" spans="1:13" ht="12.75">
      <c r="A14" s="5">
        <v>1921</v>
      </c>
      <c r="B14" s="6">
        <v>41862</v>
      </c>
      <c r="C14" s="6">
        <v>58797</v>
      </c>
      <c r="D14" s="6">
        <v>125190</v>
      </c>
      <c r="E14" s="6">
        <v>169822</v>
      </c>
      <c r="F14" s="6">
        <v>287484</v>
      </c>
      <c r="G14" s="6">
        <v>421730</v>
      </c>
      <c r="H14" s="6">
        <v>1158744</v>
      </c>
      <c r="I14" s="6">
        <v>1407959</v>
      </c>
      <c r="J14" s="6">
        <v>1408812</v>
      </c>
      <c r="K14" s="6">
        <v>3383663</v>
      </c>
      <c r="L14" s="6">
        <f>M14-(SUM(B14:K14))</f>
        <v>324420</v>
      </c>
      <c r="M14" s="6">
        <v>8788483</v>
      </c>
    </row>
    <row r="15" spans="1:13" ht="12.75">
      <c r="A15" s="5">
        <v>1931</v>
      </c>
      <c r="B15" s="6">
        <v>39691</v>
      </c>
      <c r="C15" s="6">
        <v>88765</v>
      </c>
      <c r="D15" s="6">
        <v>155592</v>
      </c>
      <c r="E15" s="6">
        <v>288697</v>
      </c>
      <c r="F15" s="6">
        <v>393950</v>
      </c>
      <c r="G15" s="6">
        <v>443227</v>
      </c>
      <c r="H15" s="6">
        <v>2016773</v>
      </c>
      <c r="I15" s="6">
        <v>1635269</v>
      </c>
      <c r="J15" s="6">
        <v>870496</v>
      </c>
      <c r="K15" s="6">
        <v>4098547</v>
      </c>
      <c r="L15" s="6">
        <f>M15-(SUM(B15:K15))</f>
        <v>345779</v>
      </c>
      <c r="M15" s="6">
        <v>10376786</v>
      </c>
    </row>
    <row r="16" spans="1:13" ht="12.75">
      <c r="A16" s="5">
        <v>1961</v>
      </c>
      <c r="B16" s="6">
        <v>16700</v>
      </c>
      <c r="C16" s="6">
        <v>152452</v>
      </c>
      <c r="D16" s="6">
        <v>254368</v>
      </c>
      <c r="E16" s="6">
        <v>429419</v>
      </c>
      <c r="F16" s="6">
        <v>662744</v>
      </c>
      <c r="G16" s="6">
        <v>593553</v>
      </c>
      <c r="H16" s="6">
        <v>3664008</v>
      </c>
      <c r="I16" s="6">
        <v>2409068</v>
      </c>
      <c r="J16" s="6">
        <v>818558</v>
      </c>
      <c r="K16" s="6">
        <v>8342826</v>
      </c>
      <c r="L16" s="6">
        <f>M16-(SUM(B16:K16))</f>
        <v>894551</v>
      </c>
      <c r="M16" s="6">
        <v>18238247</v>
      </c>
    </row>
    <row r="17" spans="1:13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6" ht="12.75">
      <c r="A20" s="2"/>
      <c r="B20" s="2"/>
      <c r="C20" s="2"/>
      <c r="D20" s="2"/>
      <c r="E20" s="2"/>
      <c r="F20" s="2"/>
    </row>
    <row r="21" spans="1:6" s="8" customFormat="1" ht="12.75">
      <c r="A21" s="7" t="s">
        <v>5</v>
      </c>
      <c r="B21" s="9"/>
      <c r="C21" s="9"/>
      <c r="D21" s="9"/>
      <c r="E21" s="9"/>
      <c r="F21" s="9"/>
    </row>
    <row r="22" spans="1:6" s="11" customFormat="1" ht="12.75">
      <c r="A22" s="4" t="s">
        <v>8</v>
      </c>
      <c r="B22" s="10" t="s">
        <v>34</v>
      </c>
      <c r="C22" s="10"/>
      <c r="D22" s="10"/>
      <c r="E22" s="10"/>
      <c r="F22" s="10"/>
    </row>
    <row r="23" spans="1:2" s="11" customFormat="1" ht="12.75">
      <c r="A23" s="4" t="s">
        <v>9</v>
      </c>
      <c r="B23" s="10" t="s">
        <v>35</v>
      </c>
    </row>
    <row r="24" spans="1:2" s="11" customFormat="1" ht="12.75">
      <c r="A24" s="4" t="s">
        <v>10</v>
      </c>
      <c r="B24" s="10" t="s">
        <v>20</v>
      </c>
    </row>
    <row r="25" spans="1:2" s="11" customFormat="1" ht="12.75">
      <c r="A25" s="4" t="s">
        <v>11</v>
      </c>
      <c r="B25" s="10" t="s">
        <v>36</v>
      </c>
    </row>
    <row r="26" spans="1:2" s="11" customFormat="1" ht="12.75">
      <c r="A26" s="4" t="s">
        <v>12</v>
      </c>
      <c r="B26" s="10" t="s">
        <v>21</v>
      </c>
    </row>
    <row r="27" spans="1:8" s="11" customFormat="1" ht="12.75">
      <c r="A27" s="4" t="s">
        <v>13</v>
      </c>
      <c r="B27" s="10" t="s">
        <v>22</v>
      </c>
      <c r="H27" s="11" t="s">
        <v>19</v>
      </c>
    </row>
    <row r="28" spans="1:16" s="11" customFormat="1" ht="12.75">
      <c r="A28" s="4" t="s">
        <v>14</v>
      </c>
      <c r="B28" s="10" t="s">
        <v>26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2" s="11" customFormat="1" ht="12.75">
      <c r="A29" s="4" t="s">
        <v>15</v>
      </c>
      <c r="B29" s="10" t="s">
        <v>27</v>
      </c>
    </row>
    <row r="30" spans="1:8" s="11" customFormat="1" ht="12.75">
      <c r="A30" s="4" t="s">
        <v>16</v>
      </c>
      <c r="B30" s="10" t="s">
        <v>28</v>
      </c>
      <c r="C30" s="10"/>
      <c r="D30" s="10"/>
      <c r="E30" s="10"/>
      <c r="F30" s="10"/>
      <c r="G30" s="10"/>
      <c r="H30" s="10"/>
    </row>
    <row r="31" spans="1:3" s="11" customFormat="1" ht="12.75">
      <c r="A31" s="4" t="s">
        <v>17</v>
      </c>
      <c r="B31" s="10" t="s">
        <v>23</v>
      </c>
      <c r="C31" s="10"/>
    </row>
    <row r="32" spans="1:11" s="11" customFormat="1" ht="12.75">
      <c r="A32" s="4" t="s">
        <v>18</v>
      </c>
      <c r="B32" s="10" t="s">
        <v>24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 s="11" customFormat="1" ht="12.75">
      <c r="A33" s="4" t="s">
        <v>29</v>
      </c>
      <c r="B33" s="12" t="s">
        <v>30</v>
      </c>
      <c r="C33" s="10"/>
      <c r="D33" s="10"/>
      <c r="E33" s="10"/>
      <c r="F33" s="10"/>
      <c r="G33" s="10"/>
      <c r="H33" s="10"/>
      <c r="I33" s="10"/>
      <c r="J33" s="10"/>
      <c r="K33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9.00390625" defaultRowHeight="12.75"/>
  <sheetData>
    <row r="1" spans="1:13" s="13" customFormat="1" ht="12.75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29</v>
      </c>
    </row>
    <row r="2" spans="1:14" s="17" customFormat="1" ht="12.75">
      <c r="A2" s="14">
        <v>1891</v>
      </c>
      <c r="B2" s="15" t="s">
        <v>25</v>
      </c>
      <c r="C2" s="15" t="s">
        <v>25</v>
      </c>
      <c r="D2" s="15">
        <v>6414</v>
      </c>
      <c r="E2" s="15" t="s">
        <v>25</v>
      </c>
      <c r="F2" s="15">
        <v>63980</v>
      </c>
      <c r="G2" s="15">
        <v>302565</v>
      </c>
      <c r="H2" s="15">
        <v>847587</v>
      </c>
      <c r="I2" s="15">
        <v>644259</v>
      </c>
      <c r="J2" s="15">
        <v>755275</v>
      </c>
      <c r="K2" s="15">
        <v>1990681</v>
      </c>
      <c r="L2" s="15">
        <f>M2-N2</f>
        <v>4833239</v>
      </c>
      <c r="M2" s="15">
        <v>4833239</v>
      </c>
      <c r="N2" s="16"/>
    </row>
    <row r="3" spans="1:13" ht="12.75">
      <c r="A3" s="5">
        <v>1921</v>
      </c>
      <c r="B3" s="6">
        <v>41862</v>
      </c>
      <c r="C3" s="6">
        <v>58797</v>
      </c>
      <c r="D3" s="6">
        <v>125190</v>
      </c>
      <c r="E3" s="6">
        <v>169822</v>
      </c>
      <c r="F3" s="6">
        <v>287484</v>
      </c>
      <c r="G3" s="6">
        <v>421730</v>
      </c>
      <c r="H3" s="6">
        <v>1158744</v>
      </c>
      <c r="I3" s="6">
        <v>1407959</v>
      </c>
      <c r="J3" s="6">
        <v>1408812</v>
      </c>
      <c r="K3" s="6">
        <v>3383663</v>
      </c>
      <c r="L3" s="6">
        <f>M3-(SUM(B3:K3))</f>
        <v>324420</v>
      </c>
      <c r="M3" s="6">
        <v>8788483</v>
      </c>
    </row>
    <row r="4" spans="1:13" ht="12.75">
      <c r="A4" s="19">
        <v>1931</v>
      </c>
      <c r="B4" s="20">
        <v>39691</v>
      </c>
      <c r="C4" s="20">
        <v>88765</v>
      </c>
      <c r="D4" s="20">
        <v>155592</v>
      </c>
      <c r="E4" s="20">
        <v>288697</v>
      </c>
      <c r="F4" s="20">
        <v>393950</v>
      </c>
      <c r="G4" s="20">
        <v>443227</v>
      </c>
      <c r="H4" s="20">
        <v>2016773</v>
      </c>
      <c r="I4" s="20">
        <v>1635269</v>
      </c>
      <c r="J4" s="20">
        <v>870496</v>
      </c>
      <c r="K4" s="20">
        <v>4098547</v>
      </c>
      <c r="L4" s="20">
        <f>M4-(SUM(B4:K4))</f>
        <v>345779</v>
      </c>
      <c r="M4" s="20">
        <v>10376786</v>
      </c>
    </row>
    <row r="5" spans="1:13" s="23" customFormat="1" ht="12.75">
      <c r="A5" s="5">
        <v>1961</v>
      </c>
      <c r="B5" s="6">
        <v>16700</v>
      </c>
      <c r="C5" s="6">
        <v>152452</v>
      </c>
      <c r="D5" s="6">
        <v>254368</v>
      </c>
      <c r="E5" s="6">
        <v>429419</v>
      </c>
      <c r="F5" s="6">
        <v>662744</v>
      </c>
      <c r="G5" s="6">
        <v>593553</v>
      </c>
      <c r="H5" s="6">
        <v>3664008</v>
      </c>
      <c r="I5" s="6">
        <v>2409068</v>
      </c>
      <c r="J5" s="6">
        <v>818558</v>
      </c>
      <c r="K5" s="6">
        <v>8342826</v>
      </c>
      <c r="L5" s="6">
        <f>M5-(SUM(B5:K5))</f>
        <v>894551</v>
      </c>
      <c r="M5" s="6">
        <v>18238247</v>
      </c>
    </row>
    <row r="6" spans="1:13" s="22" customFormat="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2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22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atlas</cp:lastModifiedBy>
  <cp:lastPrinted>2006-03-24T21:09:49Z</cp:lastPrinted>
  <dcterms:created xsi:type="dcterms:W3CDTF">2006-03-24T20:43:45Z</dcterms:created>
  <dcterms:modified xsi:type="dcterms:W3CDTF">2007-10-29T17:23:01Z</dcterms:modified>
  <cp:category/>
  <cp:version/>
  <cp:contentType/>
  <cp:contentStatus/>
</cp:coreProperties>
</file>